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第一批" sheetId="1" r:id="rId1"/>
  </sheets>
  <definedNames>
    <definedName name="_xlnm._FilterDatabase" localSheetId="0" hidden="1">第一批!$A$2:$XEX$56</definedName>
  </definedNames>
  <calcPr calcId="144525"/>
</workbook>
</file>

<file path=xl/sharedStrings.xml><?xml version="1.0" encoding="utf-8"?>
<sst xmlns="http://schemas.openxmlformats.org/spreadsheetml/2006/main" count="418" uniqueCount="138">
  <si>
    <t>如相关标段中标，则通知前商户按合同撤场，并按原合同做好证照注销。撤场后联系新中标人交付。【同一标段内，若涉及店铺交付时间不同的，在整个标段完全交付之前，按单店铺计算免租期及租金费用，在整个标段最后一个店铺开始计租时，按标段计算合同租金费用。】各店铺交付时间以商业公司通知为准。</t>
  </si>
  <si>
    <t>序号</t>
  </si>
  <si>
    <t>批次</t>
  </si>
  <si>
    <t>标段号</t>
  </si>
  <si>
    <t>合同场地编号</t>
  </si>
  <si>
    <t>图纸手册编号</t>
  </si>
  <si>
    <t>面积㎡</t>
  </si>
  <si>
    <t>业态</t>
  </si>
  <si>
    <t>区域</t>
  </si>
  <si>
    <t>位置</t>
  </si>
  <si>
    <t>具体位置</t>
  </si>
  <si>
    <t>经营范围</t>
  </si>
  <si>
    <t>备注</t>
  </si>
  <si>
    <t>合同期限（年）</t>
  </si>
  <si>
    <t>交付批次</t>
  </si>
  <si>
    <t>免租装修期（天）</t>
  </si>
  <si>
    <t>第一批</t>
  </si>
  <si>
    <t>3F-01</t>
  </si>
  <si>
    <t>零售</t>
  </si>
  <si>
    <t>T3</t>
  </si>
  <si>
    <t>出发禁区</t>
  </si>
  <si>
    <t>B20登机口区域（T3)</t>
  </si>
  <si>
    <t>食品特产（要求所售土特产为拥有一定品牌知名度的土特食品，并包含浙江山区26县、海岛县商品专柜销售），单一特产标段内可任意选择1个门店销售香烟。如遇烟草证政策调整，按政策执行。</t>
  </si>
  <si>
    <t>2。本标段，交付批次1店铺开始营业时，交付批次2场地可安排撤场，撤场完成后交付新中标人。本标段内，前商户烟草证须随批次1批撤场时注销。</t>
  </si>
  <si>
    <t>3F-07</t>
  </si>
  <si>
    <t>B14登机口区域（T3)</t>
  </si>
  <si>
    <t>2F-01a</t>
  </si>
  <si>
    <t>B19登机口区域（T3)</t>
  </si>
  <si>
    <t>1F-04</t>
  </si>
  <si>
    <t>B90登机口区域（T3）</t>
  </si>
  <si>
    <t>2F-06</t>
  </si>
  <si>
    <t>B39登机口区域（T3)</t>
  </si>
  <si>
    <t>3F-40a</t>
  </si>
  <si>
    <t>6号贵宾厅区域（T3)</t>
  </si>
  <si>
    <t>1F-02</t>
  </si>
  <si>
    <t>B95登机口区域（T3)</t>
  </si>
  <si>
    <t>3F-33</t>
  </si>
  <si>
    <t>B32登机口区域（T3)</t>
  </si>
  <si>
    <t>3F-22</t>
  </si>
  <si>
    <t>B25登机口区域（T3)</t>
  </si>
  <si>
    <t>3F-27</t>
  </si>
  <si>
    <t>B26登机口区域（T3)</t>
  </si>
  <si>
    <t>2F-12a</t>
  </si>
  <si>
    <t>B29登机口区域（T3）</t>
  </si>
  <si>
    <t>3F-08</t>
  </si>
  <si>
    <t>书店（书刊音像、文创）</t>
  </si>
  <si>
    <t>标段4至6必须同时投标，由招商人根据评标确认中标人。投标人可于商务报价下方标注，中标数量意向需求。</t>
  </si>
  <si>
    <t>3F-40c</t>
  </si>
  <si>
    <t>3F-31</t>
  </si>
  <si>
    <t>B33登机口区域（T3)</t>
  </si>
  <si>
    <t>1F-01</t>
  </si>
  <si>
    <t>B97登机口区域（T3)</t>
  </si>
  <si>
    <t>零售（按场地现有物业条件经营）</t>
  </si>
  <si>
    <t>3F-24</t>
  </si>
  <si>
    <t>普通零售、书店（书刊音像、文创）、品牌展示体验（时尚配饰、数码产品、旅行用品、箱包鞋履、文创礼品等）</t>
  </si>
  <si>
    <t>3F-34</t>
  </si>
  <si>
    <t>B36登机口区域（T3)</t>
  </si>
  <si>
    <t>老字号、非遗项目、具备地方传统文化特色的浙江省著名商标品牌、具备悠久历史文化特色的中国驰名商标品牌。</t>
  </si>
  <si>
    <t>标段9至12必须同时投标，由招商人根据评标确认中标人。投标人可于商务报价下方标注，中标数量意向需求。</t>
  </si>
  <si>
    <t>CF-52</t>
  </si>
  <si>
    <t>CF-50</t>
  </si>
  <si>
    <t>B40登机口区域（T3)</t>
  </si>
  <si>
    <t>CF-51</t>
  </si>
  <si>
    <t>3F-21</t>
  </si>
  <si>
    <t>时尚配饰、旅行用品、美妆香化、玩具礼品、数码产品、箱包鞋履</t>
  </si>
  <si>
    <t>标段13至16必须同时投标，由招商人根据评标确认中标人。投标人可于商务报价下方标注，中标数量意向需求。</t>
  </si>
  <si>
    <t>3F-20</t>
  </si>
  <si>
    <t>3F-19</t>
  </si>
  <si>
    <t>3F-18</t>
  </si>
  <si>
    <t>CF-23</t>
  </si>
  <si>
    <t>B23登机口区域（T3)</t>
  </si>
  <si>
    <t>服装服饰、潮玩等品牌零售、品牌展示体验</t>
  </si>
  <si>
    <t>CF-T3-02</t>
  </si>
  <si>
    <t>3F-09</t>
  </si>
  <si>
    <t>珠宝配饰类品牌展示体验</t>
  </si>
  <si>
    <t>T3-CF-B23</t>
  </si>
  <si>
    <t>人工智能展示体验</t>
  </si>
  <si>
    <t>3F-03b</t>
  </si>
  <si>
    <t>知名茶叶品牌、知名零售品牌、品牌展示体验等</t>
  </si>
  <si>
    <t>CF-27</t>
  </si>
  <si>
    <t>安检后侧精品区（T3)</t>
  </si>
  <si>
    <t>服装服饰、时尚配饰、箱包鞋履、美妆香化、品牌展示体验等</t>
  </si>
  <si>
    <t>CF-10-1a</t>
  </si>
  <si>
    <t>C-04-1</t>
  </si>
  <si>
    <t>餐饮</t>
  </si>
  <si>
    <t>B24登机口区域（T3)</t>
  </si>
  <si>
    <t>品牌餐饮（按场地现有物业条件经营）</t>
  </si>
  <si>
    <t>CF-10-1b</t>
  </si>
  <si>
    <t>3F-26</t>
  </si>
  <si>
    <t>C02</t>
  </si>
  <si>
    <t>DD-7</t>
  </si>
  <si>
    <t>C27</t>
  </si>
  <si>
    <t>到达公众区</t>
  </si>
  <si>
    <t>16号门附近（T3)</t>
  </si>
  <si>
    <t>DD-8</t>
  </si>
  <si>
    <t>C28</t>
  </si>
  <si>
    <t>1F-07</t>
  </si>
  <si>
    <t>C29</t>
  </si>
  <si>
    <t>12号门附近（T3)</t>
  </si>
  <si>
    <t>DD-10</t>
  </si>
  <si>
    <t>打包1</t>
  </si>
  <si>
    <t>11号门附近</t>
  </si>
  <si>
    <t>服务</t>
  </si>
  <si>
    <t>出发公众区</t>
  </si>
  <si>
    <t>11号门附近（T3）</t>
  </si>
  <si>
    <t>行李打包</t>
  </si>
  <si>
    <t>打包2</t>
  </si>
  <si>
    <t>13号门附近</t>
  </si>
  <si>
    <t>13号门附近（T3）</t>
  </si>
  <si>
    <t>H6-046</t>
  </si>
  <si>
    <t>/</t>
  </si>
  <si>
    <t>T4</t>
  </si>
  <si>
    <t>6m层到达出口（T4)</t>
  </si>
  <si>
    <t>H6-049</t>
  </si>
  <si>
    <t>知名连锁品牌餐饮（按场地现有物业条件经营）</t>
  </si>
  <si>
    <t>H6-054</t>
  </si>
  <si>
    <t>普通零售、品牌展示体验</t>
  </si>
  <si>
    <t>H6-056</t>
  </si>
  <si>
    <t>H6-058b</t>
  </si>
  <si>
    <t>知名品牌直营租车服务</t>
  </si>
  <si>
    <t>H17.4-003</t>
  </si>
  <si>
    <t>国际出发禁区（T4)</t>
  </si>
  <si>
    <t>普通零售(不包括特产）、品牌展示体验</t>
  </si>
  <si>
    <t>H17.4-041</t>
  </si>
  <si>
    <t>GTC09-015</t>
  </si>
  <si>
    <t>零售/服务</t>
  </si>
  <si>
    <t>GTC</t>
  </si>
  <si>
    <t>知名连锁品牌便利店（按场地现有物业条件经营）</t>
  </si>
  <si>
    <t>GTC09-018</t>
  </si>
  <si>
    <t>品类不限（按场地现有物业条件经营）</t>
  </si>
  <si>
    <t>GTC09-019</t>
  </si>
  <si>
    <t>GTC09-020</t>
  </si>
  <si>
    <t>GTC-01bc</t>
  </si>
  <si>
    <t>H12-001</t>
  </si>
  <si>
    <t>北禁区国内上夹层</t>
  </si>
  <si>
    <t>12m层国内混流区西侧（T4)</t>
  </si>
  <si>
    <t>国内外知名连锁品牌餐饮（按场地现有物业条件经营）</t>
  </si>
  <si>
    <t>涉及多个标段同时投报的，投报保证金按投标人中标数量意向缴纳。例如标段4至6必须同时投标，若投标人意向中标1个标段，则支付1个标段保证金，若投标人意向中标2个标段，则支付2个标段保证金，以此类推。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</si>
</sst>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2"/>
      <color theme="0"/>
      <name val="微软雅黑"/>
      <charset val="134"/>
    </font>
    <font>
      <b/>
      <sz val="12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6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048571"/>
  <sheetViews>
    <sheetView tabSelected="1" zoomScale="53" zoomScaleNormal="53" topLeftCell="B1" workbookViewId="0">
      <selection activeCell="M8" sqref="M8"/>
    </sheetView>
  </sheetViews>
  <sheetFormatPr defaultColWidth="8.72727272727273" defaultRowHeight="36" customHeight="1"/>
  <cols>
    <col min="1" max="1" width="8.72727272727273" style="1" hidden="1" customWidth="1"/>
    <col min="2" max="2" width="12.3636363636364" style="1" customWidth="1"/>
    <col min="3" max="3" width="10.3636363636364" style="1" customWidth="1"/>
    <col min="4" max="4" width="10.3636363636364" style="1" hidden="1" customWidth="1"/>
    <col min="5" max="5" width="11.8181818181818" style="1" customWidth="1"/>
    <col min="6" max="6" width="12.1818181818182" style="1" customWidth="1"/>
    <col min="7" max="7" width="9.18181818181818" style="1"/>
    <col min="8" max="8" width="16.1818181818182" style="1" customWidth="1"/>
    <col min="9" max="9" width="15.0909090909091" style="1" customWidth="1"/>
    <col min="10" max="10" width="14.7272727272727" style="1" customWidth="1"/>
    <col min="11" max="11" width="24.9090909090909" style="3" customWidth="1"/>
    <col min="12" max="12" width="85.7545454545455" style="3" customWidth="1"/>
    <col min="13" max="13" width="48.0272727272727" style="1" customWidth="1"/>
    <col min="14" max="14" width="14" style="1" customWidth="1"/>
    <col min="15" max="15" width="23.6363636363636" style="1" customWidth="1"/>
    <col min="16" max="16" width="14" style="1" customWidth="1"/>
    <col min="17" max="16378" width="8.72727272727273" style="1"/>
    <col min="16379" max="16384" width="8.72727272727273" style="2"/>
  </cols>
  <sheetData>
    <row r="1" s="1" customFormat="1" customHeight="1" spans="2:16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60" customHeight="1" spans="1:16378">
      <c r="A2" s="5" t="s">
        <v>1</v>
      </c>
      <c r="B2" s="5" t="s">
        <v>2</v>
      </c>
      <c r="C2" s="5" t="s">
        <v>3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22"/>
      <c r="XER2" s="22"/>
      <c r="XES2" s="22"/>
      <c r="XET2" s="22"/>
      <c r="XEU2" s="22"/>
      <c r="XEV2" s="22"/>
      <c r="XEW2" s="22"/>
      <c r="XEX2" s="22"/>
    </row>
    <row r="3" s="1" customFormat="1" customHeight="1" spans="1:16">
      <c r="A3" s="6">
        <v>80</v>
      </c>
      <c r="B3" s="7" t="s">
        <v>16</v>
      </c>
      <c r="C3" s="8">
        <v>1</v>
      </c>
      <c r="D3" s="8">
        <v>1</v>
      </c>
      <c r="E3" s="6" t="s">
        <v>17</v>
      </c>
      <c r="F3" s="9">
        <v>46</v>
      </c>
      <c r="G3" s="6">
        <v>25</v>
      </c>
      <c r="H3" s="6" t="s">
        <v>18</v>
      </c>
      <c r="I3" s="6" t="s">
        <v>19</v>
      </c>
      <c r="J3" s="6" t="s">
        <v>20</v>
      </c>
      <c r="K3" s="6" t="s">
        <v>21</v>
      </c>
      <c r="L3" s="14" t="s">
        <v>22</v>
      </c>
      <c r="M3" s="6"/>
      <c r="N3" s="7">
        <v>3</v>
      </c>
      <c r="O3" s="15" t="s">
        <v>23</v>
      </c>
      <c r="P3" s="7">
        <v>30</v>
      </c>
    </row>
    <row r="4" s="1" customFormat="1" customHeight="1" spans="1:16">
      <c r="A4" s="6">
        <v>105</v>
      </c>
      <c r="B4" s="7" t="s">
        <v>16</v>
      </c>
      <c r="C4" s="8"/>
      <c r="D4" s="8">
        <v>1</v>
      </c>
      <c r="E4" s="6" t="s">
        <v>24</v>
      </c>
      <c r="F4" s="6">
        <v>51</v>
      </c>
      <c r="G4" s="6">
        <v>119.03</v>
      </c>
      <c r="H4" s="6" t="s">
        <v>18</v>
      </c>
      <c r="I4" s="6" t="s">
        <v>19</v>
      </c>
      <c r="J4" s="6" t="s">
        <v>20</v>
      </c>
      <c r="K4" s="6" t="s">
        <v>25</v>
      </c>
      <c r="L4" s="14" t="s">
        <v>22</v>
      </c>
      <c r="M4" s="6"/>
      <c r="N4" s="7">
        <v>3</v>
      </c>
      <c r="O4" s="16">
        <v>1</v>
      </c>
      <c r="P4" s="7">
        <v>30</v>
      </c>
    </row>
    <row r="5" s="1" customFormat="1" customHeight="1" spans="1:16">
      <c r="A5" s="6">
        <v>107</v>
      </c>
      <c r="B5" s="7" t="s">
        <v>16</v>
      </c>
      <c r="C5" s="8"/>
      <c r="D5" s="8">
        <v>1</v>
      </c>
      <c r="E5" s="6" t="s">
        <v>26</v>
      </c>
      <c r="F5" s="9">
        <v>83</v>
      </c>
      <c r="G5" s="6">
        <v>27</v>
      </c>
      <c r="H5" s="6" t="s">
        <v>18</v>
      </c>
      <c r="I5" s="6" t="s">
        <v>19</v>
      </c>
      <c r="J5" s="6" t="s">
        <v>20</v>
      </c>
      <c r="K5" s="6" t="s">
        <v>27</v>
      </c>
      <c r="L5" s="14" t="s">
        <v>22</v>
      </c>
      <c r="M5" s="6"/>
      <c r="N5" s="7">
        <v>3</v>
      </c>
      <c r="O5" s="16">
        <v>1</v>
      </c>
      <c r="P5" s="7">
        <v>30</v>
      </c>
    </row>
    <row r="6" s="1" customFormat="1" customHeight="1" spans="1:16">
      <c r="A6" s="6">
        <v>108</v>
      </c>
      <c r="B6" s="7" t="s">
        <v>16</v>
      </c>
      <c r="C6" s="8"/>
      <c r="D6" s="8">
        <v>1</v>
      </c>
      <c r="E6" s="6" t="s">
        <v>28</v>
      </c>
      <c r="F6" s="9">
        <v>87</v>
      </c>
      <c r="G6" s="6">
        <v>26</v>
      </c>
      <c r="H6" s="6" t="s">
        <v>18</v>
      </c>
      <c r="I6" s="6" t="s">
        <v>19</v>
      </c>
      <c r="J6" s="6" t="s">
        <v>20</v>
      </c>
      <c r="K6" s="6" t="s">
        <v>29</v>
      </c>
      <c r="L6" s="14" t="s">
        <v>22</v>
      </c>
      <c r="M6" s="6"/>
      <c r="N6" s="7">
        <v>3</v>
      </c>
      <c r="O6" s="15" t="s">
        <v>23</v>
      </c>
      <c r="P6" s="7">
        <v>30</v>
      </c>
    </row>
    <row r="7" s="1" customFormat="1" customHeight="1" spans="1:16">
      <c r="A7" s="6">
        <v>71</v>
      </c>
      <c r="B7" s="7" t="s">
        <v>16</v>
      </c>
      <c r="C7" s="8">
        <v>2</v>
      </c>
      <c r="D7" s="8">
        <v>2</v>
      </c>
      <c r="E7" s="6" t="s">
        <v>30</v>
      </c>
      <c r="F7" s="9">
        <v>95</v>
      </c>
      <c r="G7" s="6">
        <v>120</v>
      </c>
      <c r="H7" s="6" t="s">
        <v>18</v>
      </c>
      <c r="I7" s="6" t="s">
        <v>19</v>
      </c>
      <c r="J7" s="6" t="s">
        <v>20</v>
      </c>
      <c r="K7" s="6" t="s">
        <v>31</v>
      </c>
      <c r="L7" s="14" t="s">
        <v>22</v>
      </c>
      <c r="M7" s="6"/>
      <c r="N7" s="7">
        <v>3</v>
      </c>
      <c r="O7" s="16">
        <v>1</v>
      </c>
      <c r="P7" s="7">
        <v>30</v>
      </c>
    </row>
    <row r="8" s="1" customFormat="1" customHeight="1" spans="1:16">
      <c r="A8" s="6">
        <v>82</v>
      </c>
      <c r="B8" s="7" t="s">
        <v>16</v>
      </c>
      <c r="C8" s="8"/>
      <c r="D8" s="8">
        <v>2</v>
      </c>
      <c r="E8" s="6" t="s">
        <v>32</v>
      </c>
      <c r="F8" s="6">
        <v>32</v>
      </c>
      <c r="G8" s="6">
        <v>55.88</v>
      </c>
      <c r="H8" s="6" t="s">
        <v>18</v>
      </c>
      <c r="I8" s="6" t="s">
        <v>19</v>
      </c>
      <c r="J8" s="6" t="s">
        <v>20</v>
      </c>
      <c r="K8" s="6" t="s">
        <v>33</v>
      </c>
      <c r="L8" s="14" t="s">
        <v>22</v>
      </c>
      <c r="M8" s="6"/>
      <c r="N8" s="7">
        <v>3</v>
      </c>
      <c r="O8" s="15" t="s">
        <v>23</v>
      </c>
      <c r="P8" s="7">
        <v>30</v>
      </c>
    </row>
    <row r="9" s="1" customFormat="1" customHeight="1" spans="1:16">
      <c r="A9" s="6">
        <v>83</v>
      </c>
      <c r="B9" s="7" t="s">
        <v>16</v>
      </c>
      <c r="C9" s="8"/>
      <c r="D9" s="8">
        <v>2</v>
      </c>
      <c r="E9" s="6" t="s">
        <v>34</v>
      </c>
      <c r="F9" s="6">
        <v>89</v>
      </c>
      <c r="G9" s="6">
        <v>40.71</v>
      </c>
      <c r="H9" s="6" t="s">
        <v>18</v>
      </c>
      <c r="I9" s="6" t="s">
        <v>19</v>
      </c>
      <c r="J9" s="6" t="s">
        <v>20</v>
      </c>
      <c r="K9" s="6" t="s">
        <v>35</v>
      </c>
      <c r="L9" s="14" t="s">
        <v>22</v>
      </c>
      <c r="M9" s="6"/>
      <c r="N9" s="7">
        <v>3</v>
      </c>
      <c r="O9" s="16">
        <v>1</v>
      </c>
      <c r="P9" s="7">
        <v>30</v>
      </c>
    </row>
    <row r="10" s="1" customFormat="1" customHeight="1" spans="1:16">
      <c r="A10" s="6">
        <v>79</v>
      </c>
      <c r="B10" s="7" t="s">
        <v>16</v>
      </c>
      <c r="C10" s="8">
        <v>3</v>
      </c>
      <c r="D10" s="8">
        <v>3</v>
      </c>
      <c r="E10" s="6" t="s">
        <v>36</v>
      </c>
      <c r="F10" s="6">
        <v>1</v>
      </c>
      <c r="G10" s="6">
        <v>25</v>
      </c>
      <c r="H10" s="6" t="s">
        <v>18</v>
      </c>
      <c r="I10" s="6" t="s">
        <v>19</v>
      </c>
      <c r="J10" s="6" t="s">
        <v>20</v>
      </c>
      <c r="K10" s="6" t="s">
        <v>37</v>
      </c>
      <c r="L10" s="14" t="s">
        <v>22</v>
      </c>
      <c r="M10" s="6"/>
      <c r="N10" s="7">
        <v>3</v>
      </c>
      <c r="O10" s="16">
        <v>1</v>
      </c>
      <c r="P10" s="7">
        <v>30</v>
      </c>
    </row>
    <row r="11" s="1" customFormat="1" customHeight="1" spans="1:16">
      <c r="A11" s="6">
        <v>81</v>
      </c>
      <c r="B11" s="7" t="s">
        <v>16</v>
      </c>
      <c r="C11" s="8"/>
      <c r="D11" s="8">
        <v>3</v>
      </c>
      <c r="E11" s="6" t="s">
        <v>38</v>
      </c>
      <c r="F11" s="6">
        <v>14</v>
      </c>
      <c r="G11" s="6">
        <v>54.02</v>
      </c>
      <c r="H11" s="6" t="s">
        <v>18</v>
      </c>
      <c r="I11" s="6" t="s">
        <v>19</v>
      </c>
      <c r="J11" s="6" t="s">
        <v>20</v>
      </c>
      <c r="K11" s="6" t="s">
        <v>39</v>
      </c>
      <c r="L11" s="14" t="s">
        <v>22</v>
      </c>
      <c r="M11" s="6"/>
      <c r="N11" s="7">
        <v>3</v>
      </c>
      <c r="O11" s="16">
        <v>1</v>
      </c>
      <c r="P11" s="7">
        <v>30</v>
      </c>
    </row>
    <row r="12" s="1" customFormat="1" customHeight="1" spans="1:16">
      <c r="A12" s="6">
        <v>104</v>
      </c>
      <c r="B12" s="7" t="s">
        <v>16</v>
      </c>
      <c r="C12" s="8"/>
      <c r="D12" s="8">
        <v>3</v>
      </c>
      <c r="E12" s="6" t="s">
        <v>40</v>
      </c>
      <c r="F12" s="6">
        <v>7</v>
      </c>
      <c r="G12" s="6">
        <v>78</v>
      </c>
      <c r="H12" s="6" t="s">
        <v>18</v>
      </c>
      <c r="I12" s="6" t="s">
        <v>19</v>
      </c>
      <c r="J12" s="6" t="s">
        <v>20</v>
      </c>
      <c r="K12" s="6" t="s">
        <v>41</v>
      </c>
      <c r="L12" s="14" t="s">
        <v>22</v>
      </c>
      <c r="M12" s="6"/>
      <c r="N12" s="7">
        <v>3</v>
      </c>
      <c r="O12" s="15" t="s">
        <v>23</v>
      </c>
      <c r="P12" s="7">
        <v>30</v>
      </c>
    </row>
    <row r="13" s="1" customFormat="1" customHeight="1" spans="1:16">
      <c r="A13" s="6">
        <v>106</v>
      </c>
      <c r="B13" s="7" t="s">
        <v>16</v>
      </c>
      <c r="C13" s="8"/>
      <c r="D13" s="8">
        <v>3</v>
      </c>
      <c r="E13" s="6" t="s">
        <v>42</v>
      </c>
      <c r="F13" s="6">
        <v>91</v>
      </c>
      <c r="G13" s="6">
        <v>27</v>
      </c>
      <c r="H13" s="6" t="s">
        <v>18</v>
      </c>
      <c r="I13" s="6" t="s">
        <v>19</v>
      </c>
      <c r="J13" s="6" t="s">
        <v>20</v>
      </c>
      <c r="K13" s="6" t="s">
        <v>43</v>
      </c>
      <c r="L13" s="14" t="s">
        <v>22</v>
      </c>
      <c r="M13" s="6"/>
      <c r="N13" s="7">
        <v>3</v>
      </c>
      <c r="O13" s="15" t="s">
        <v>23</v>
      </c>
      <c r="P13" s="7">
        <v>30</v>
      </c>
    </row>
    <row r="14" s="1" customFormat="1" customHeight="1" spans="1:16">
      <c r="A14" s="6">
        <v>112</v>
      </c>
      <c r="B14" s="7" t="s">
        <v>16</v>
      </c>
      <c r="C14" s="8">
        <v>4</v>
      </c>
      <c r="D14" s="8">
        <v>4</v>
      </c>
      <c r="E14" s="6" t="s">
        <v>44</v>
      </c>
      <c r="F14" s="6">
        <v>52</v>
      </c>
      <c r="G14" s="6">
        <v>92</v>
      </c>
      <c r="H14" s="6" t="s">
        <v>18</v>
      </c>
      <c r="I14" s="6" t="s">
        <v>19</v>
      </c>
      <c r="J14" s="6" t="s">
        <v>20</v>
      </c>
      <c r="K14" s="6" t="s">
        <v>25</v>
      </c>
      <c r="L14" s="6" t="s">
        <v>45</v>
      </c>
      <c r="M14" s="17" t="s">
        <v>46</v>
      </c>
      <c r="N14" s="7">
        <v>3</v>
      </c>
      <c r="O14" s="7"/>
      <c r="P14" s="7">
        <v>30</v>
      </c>
    </row>
    <row r="15" s="1" customFormat="1" customHeight="1" spans="1:16">
      <c r="A15" s="6">
        <v>117</v>
      </c>
      <c r="B15" s="7" t="s">
        <v>16</v>
      </c>
      <c r="C15" s="8">
        <v>5</v>
      </c>
      <c r="D15" s="8">
        <v>5</v>
      </c>
      <c r="E15" s="6" t="s">
        <v>47</v>
      </c>
      <c r="F15" s="6">
        <v>34</v>
      </c>
      <c r="G15" s="6">
        <v>111.75</v>
      </c>
      <c r="H15" s="6" t="s">
        <v>18</v>
      </c>
      <c r="I15" s="6" t="s">
        <v>19</v>
      </c>
      <c r="J15" s="6" t="s">
        <v>20</v>
      </c>
      <c r="K15" s="6" t="s">
        <v>33</v>
      </c>
      <c r="L15" s="6" t="s">
        <v>45</v>
      </c>
      <c r="M15" s="17" t="s">
        <v>46</v>
      </c>
      <c r="N15" s="7">
        <v>3</v>
      </c>
      <c r="O15" s="7"/>
      <c r="P15" s="7">
        <v>30</v>
      </c>
    </row>
    <row r="16" s="1" customFormat="1" customHeight="1" spans="1:16">
      <c r="A16" s="6">
        <v>92</v>
      </c>
      <c r="B16" s="7" t="s">
        <v>16</v>
      </c>
      <c r="C16" s="8">
        <v>6</v>
      </c>
      <c r="D16" s="8">
        <v>6</v>
      </c>
      <c r="E16" s="6" t="s">
        <v>48</v>
      </c>
      <c r="F16" s="6">
        <v>3</v>
      </c>
      <c r="G16" s="6">
        <v>40</v>
      </c>
      <c r="H16" s="6" t="s">
        <v>18</v>
      </c>
      <c r="I16" s="6" t="s">
        <v>19</v>
      </c>
      <c r="J16" s="6" t="s">
        <v>20</v>
      </c>
      <c r="K16" s="6" t="s">
        <v>49</v>
      </c>
      <c r="L16" s="6" t="s">
        <v>45</v>
      </c>
      <c r="M16" s="17" t="s">
        <v>46</v>
      </c>
      <c r="N16" s="7">
        <v>3</v>
      </c>
      <c r="O16" s="7"/>
      <c r="P16" s="7">
        <v>30</v>
      </c>
    </row>
    <row r="17" s="1" customFormat="1" customHeight="1" spans="1:16">
      <c r="A17" s="6">
        <v>94</v>
      </c>
      <c r="B17" s="7" t="s">
        <v>16</v>
      </c>
      <c r="C17" s="8">
        <v>7</v>
      </c>
      <c r="D17" s="8">
        <v>7</v>
      </c>
      <c r="E17" s="6" t="s">
        <v>50</v>
      </c>
      <c r="F17" s="6">
        <v>88</v>
      </c>
      <c r="G17" s="6">
        <v>39.72</v>
      </c>
      <c r="H17" s="6" t="s">
        <v>18</v>
      </c>
      <c r="I17" s="6" t="s">
        <v>19</v>
      </c>
      <c r="J17" s="6" t="s">
        <v>20</v>
      </c>
      <c r="K17" s="6" t="s">
        <v>51</v>
      </c>
      <c r="L17" s="6" t="s">
        <v>52</v>
      </c>
      <c r="M17" s="18"/>
      <c r="N17" s="7">
        <v>3</v>
      </c>
      <c r="O17" s="7"/>
      <c r="P17" s="7">
        <v>30</v>
      </c>
    </row>
    <row r="18" s="1" customFormat="1" customHeight="1" spans="1:16">
      <c r="A18" s="6">
        <v>93</v>
      </c>
      <c r="B18" s="7" t="s">
        <v>16</v>
      </c>
      <c r="C18" s="8">
        <v>8</v>
      </c>
      <c r="D18" s="8">
        <v>8</v>
      </c>
      <c r="E18" s="6" t="s">
        <v>53</v>
      </c>
      <c r="F18" s="6">
        <v>12</v>
      </c>
      <c r="G18" s="6">
        <v>54.02</v>
      </c>
      <c r="H18" s="6" t="s">
        <v>18</v>
      </c>
      <c r="I18" s="6" t="s">
        <v>19</v>
      </c>
      <c r="J18" s="6" t="s">
        <v>20</v>
      </c>
      <c r="K18" s="6" t="s">
        <v>39</v>
      </c>
      <c r="L18" s="6" t="s">
        <v>54</v>
      </c>
      <c r="M18" s="18"/>
      <c r="N18" s="7">
        <v>3</v>
      </c>
      <c r="O18" s="7"/>
      <c r="P18" s="7">
        <v>30</v>
      </c>
    </row>
    <row r="19" s="1" customFormat="1" customHeight="1" spans="1:16">
      <c r="A19" s="6">
        <v>61</v>
      </c>
      <c r="B19" s="7" t="s">
        <v>16</v>
      </c>
      <c r="C19" s="8">
        <v>9</v>
      </c>
      <c r="D19" s="8">
        <v>9</v>
      </c>
      <c r="E19" s="6" t="s">
        <v>55</v>
      </c>
      <c r="F19" s="6">
        <v>8</v>
      </c>
      <c r="G19" s="6">
        <v>27</v>
      </c>
      <c r="H19" s="6" t="s">
        <v>18</v>
      </c>
      <c r="I19" s="6" t="s">
        <v>19</v>
      </c>
      <c r="J19" s="6" t="s">
        <v>20</v>
      </c>
      <c r="K19" s="6" t="s">
        <v>56</v>
      </c>
      <c r="L19" s="6" t="s">
        <v>57</v>
      </c>
      <c r="M19" s="17" t="s">
        <v>58</v>
      </c>
      <c r="N19" s="7">
        <v>3</v>
      </c>
      <c r="O19" s="7"/>
      <c r="P19" s="7">
        <v>30</v>
      </c>
    </row>
    <row r="20" s="1" customFormat="1" customHeight="1" spans="1:16">
      <c r="A20" s="6">
        <v>111</v>
      </c>
      <c r="B20" s="7" t="s">
        <v>16</v>
      </c>
      <c r="C20" s="8">
        <v>10</v>
      </c>
      <c r="D20" s="8">
        <v>10</v>
      </c>
      <c r="E20" s="6" t="s">
        <v>59</v>
      </c>
      <c r="F20" s="6">
        <v>9</v>
      </c>
      <c r="G20" s="6">
        <v>40</v>
      </c>
      <c r="H20" s="6" t="s">
        <v>18</v>
      </c>
      <c r="I20" s="6" t="s">
        <v>19</v>
      </c>
      <c r="J20" s="6" t="s">
        <v>20</v>
      </c>
      <c r="K20" s="6" t="s">
        <v>56</v>
      </c>
      <c r="L20" s="6" t="s">
        <v>57</v>
      </c>
      <c r="M20" s="17" t="s">
        <v>58</v>
      </c>
      <c r="N20" s="7">
        <v>3</v>
      </c>
      <c r="O20" s="7"/>
      <c r="P20" s="7">
        <v>30</v>
      </c>
    </row>
    <row r="21" s="1" customFormat="1" customHeight="1" spans="1:16">
      <c r="A21" s="6">
        <v>59</v>
      </c>
      <c r="B21" s="7" t="s">
        <v>16</v>
      </c>
      <c r="C21" s="8">
        <v>11</v>
      </c>
      <c r="D21" s="8">
        <v>11</v>
      </c>
      <c r="E21" s="6" t="s">
        <v>60</v>
      </c>
      <c r="F21" s="6">
        <v>10</v>
      </c>
      <c r="G21" s="6">
        <v>40</v>
      </c>
      <c r="H21" s="6" t="s">
        <v>18</v>
      </c>
      <c r="I21" s="6" t="s">
        <v>19</v>
      </c>
      <c r="J21" s="6" t="s">
        <v>20</v>
      </c>
      <c r="K21" s="6" t="s">
        <v>61</v>
      </c>
      <c r="L21" s="6" t="s">
        <v>57</v>
      </c>
      <c r="M21" s="17" t="s">
        <v>58</v>
      </c>
      <c r="N21" s="7">
        <v>3</v>
      </c>
      <c r="O21" s="7"/>
      <c r="P21" s="7">
        <v>30</v>
      </c>
    </row>
    <row r="22" s="1" customFormat="1" customHeight="1" spans="1:16">
      <c r="A22" s="6">
        <v>60</v>
      </c>
      <c r="B22" s="7" t="s">
        <v>16</v>
      </c>
      <c r="C22" s="8">
        <v>12</v>
      </c>
      <c r="D22" s="8">
        <v>12</v>
      </c>
      <c r="E22" s="6" t="s">
        <v>62</v>
      </c>
      <c r="F22" s="6">
        <v>11</v>
      </c>
      <c r="G22" s="6">
        <v>40</v>
      </c>
      <c r="H22" s="6" t="s">
        <v>18</v>
      </c>
      <c r="I22" s="6" t="s">
        <v>19</v>
      </c>
      <c r="J22" s="6" t="s">
        <v>20</v>
      </c>
      <c r="K22" s="6" t="s">
        <v>61</v>
      </c>
      <c r="L22" s="6" t="s">
        <v>57</v>
      </c>
      <c r="M22" s="17" t="s">
        <v>58</v>
      </c>
      <c r="N22" s="7">
        <v>3</v>
      </c>
      <c r="O22" s="7"/>
      <c r="P22" s="7">
        <v>30</v>
      </c>
    </row>
    <row r="23" s="1" customFormat="1" customHeight="1" spans="1:16">
      <c r="A23" s="6">
        <v>84</v>
      </c>
      <c r="B23" s="7" t="s">
        <v>16</v>
      </c>
      <c r="C23" s="8">
        <v>13</v>
      </c>
      <c r="D23" s="8">
        <v>13</v>
      </c>
      <c r="E23" s="6" t="s">
        <v>63</v>
      </c>
      <c r="F23" s="6">
        <v>15</v>
      </c>
      <c r="G23" s="6">
        <v>20.6</v>
      </c>
      <c r="H23" s="6" t="s">
        <v>18</v>
      </c>
      <c r="I23" s="6" t="s">
        <v>19</v>
      </c>
      <c r="J23" s="6" t="s">
        <v>20</v>
      </c>
      <c r="K23" s="6" t="s">
        <v>39</v>
      </c>
      <c r="L23" s="6" t="s">
        <v>64</v>
      </c>
      <c r="M23" s="17" t="s">
        <v>65</v>
      </c>
      <c r="N23" s="7">
        <v>3</v>
      </c>
      <c r="O23" s="7"/>
      <c r="P23" s="7">
        <v>30</v>
      </c>
    </row>
    <row r="24" s="1" customFormat="1" customHeight="1" spans="1:16">
      <c r="A24" s="6">
        <v>100</v>
      </c>
      <c r="B24" s="7" t="s">
        <v>16</v>
      </c>
      <c r="C24" s="8">
        <v>14</v>
      </c>
      <c r="D24" s="8">
        <v>14</v>
      </c>
      <c r="E24" s="6" t="s">
        <v>66</v>
      </c>
      <c r="F24" s="6">
        <v>16</v>
      </c>
      <c r="G24" s="6">
        <v>20.6</v>
      </c>
      <c r="H24" s="6" t="s">
        <v>18</v>
      </c>
      <c r="I24" s="6" t="s">
        <v>19</v>
      </c>
      <c r="J24" s="6" t="s">
        <v>20</v>
      </c>
      <c r="K24" s="6" t="s">
        <v>39</v>
      </c>
      <c r="L24" s="6" t="s">
        <v>64</v>
      </c>
      <c r="M24" s="17" t="s">
        <v>65</v>
      </c>
      <c r="N24" s="7">
        <v>3</v>
      </c>
      <c r="O24" s="7"/>
      <c r="P24" s="7">
        <v>30</v>
      </c>
    </row>
    <row r="25" s="1" customFormat="1" customHeight="1" spans="1:16">
      <c r="A25" s="6">
        <v>115</v>
      </c>
      <c r="B25" s="7" t="s">
        <v>16</v>
      </c>
      <c r="C25" s="8">
        <v>15</v>
      </c>
      <c r="D25" s="8">
        <v>15</v>
      </c>
      <c r="E25" s="6" t="s">
        <v>67</v>
      </c>
      <c r="F25" s="6">
        <v>17</v>
      </c>
      <c r="G25" s="6">
        <v>20.6</v>
      </c>
      <c r="H25" s="6" t="s">
        <v>18</v>
      </c>
      <c r="I25" s="6" t="s">
        <v>19</v>
      </c>
      <c r="J25" s="6" t="s">
        <v>20</v>
      </c>
      <c r="K25" s="6" t="s">
        <v>39</v>
      </c>
      <c r="L25" s="6" t="s">
        <v>64</v>
      </c>
      <c r="M25" s="17" t="s">
        <v>65</v>
      </c>
      <c r="N25" s="7">
        <v>3</v>
      </c>
      <c r="O25" s="7"/>
      <c r="P25" s="7">
        <v>30</v>
      </c>
    </row>
    <row r="26" s="1" customFormat="1" customHeight="1" spans="1:16">
      <c r="A26" s="6">
        <v>116</v>
      </c>
      <c r="B26" s="7" t="s">
        <v>16</v>
      </c>
      <c r="C26" s="8">
        <v>16</v>
      </c>
      <c r="D26" s="8">
        <v>16</v>
      </c>
      <c r="E26" s="6" t="s">
        <v>68</v>
      </c>
      <c r="F26" s="6">
        <v>18</v>
      </c>
      <c r="G26" s="6">
        <v>20.6</v>
      </c>
      <c r="H26" s="6" t="s">
        <v>18</v>
      </c>
      <c r="I26" s="6" t="s">
        <v>19</v>
      </c>
      <c r="J26" s="6" t="s">
        <v>20</v>
      </c>
      <c r="K26" s="6" t="s">
        <v>39</v>
      </c>
      <c r="L26" s="6" t="s">
        <v>64</v>
      </c>
      <c r="M26" s="17" t="s">
        <v>65</v>
      </c>
      <c r="N26" s="7">
        <v>3</v>
      </c>
      <c r="O26" s="7"/>
      <c r="P26" s="7">
        <v>30</v>
      </c>
    </row>
    <row r="27" s="1" customFormat="1" customHeight="1" spans="1:16">
      <c r="A27" s="6">
        <v>62</v>
      </c>
      <c r="B27" s="7" t="s">
        <v>16</v>
      </c>
      <c r="C27" s="8">
        <v>17</v>
      </c>
      <c r="D27" s="8">
        <v>17</v>
      </c>
      <c r="E27" s="6" t="s">
        <v>69</v>
      </c>
      <c r="F27" s="6">
        <v>29</v>
      </c>
      <c r="G27" s="6">
        <v>104.55</v>
      </c>
      <c r="H27" s="6" t="s">
        <v>18</v>
      </c>
      <c r="I27" s="6" t="s">
        <v>19</v>
      </c>
      <c r="J27" s="6" t="s">
        <v>20</v>
      </c>
      <c r="K27" s="6" t="s">
        <v>70</v>
      </c>
      <c r="L27" s="6" t="s">
        <v>71</v>
      </c>
      <c r="M27" s="7"/>
      <c r="N27" s="7">
        <v>3</v>
      </c>
      <c r="O27" s="7"/>
      <c r="P27" s="7">
        <v>30</v>
      </c>
    </row>
    <row r="28" s="2" customFormat="1" customHeight="1" spans="1:16378">
      <c r="A28" s="6">
        <v>63</v>
      </c>
      <c r="B28" s="7" t="s">
        <v>16</v>
      </c>
      <c r="C28" s="8">
        <v>18</v>
      </c>
      <c r="D28" s="8">
        <v>18</v>
      </c>
      <c r="E28" s="6" t="s">
        <v>72</v>
      </c>
      <c r="F28" s="6">
        <v>30</v>
      </c>
      <c r="G28" s="6">
        <v>70.52</v>
      </c>
      <c r="H28" s="6" t="s">
        <v>18</v>
      </c>
      <c r="I28" s="6" t="s">
        <v>19</v>
      </c>
      <c r="J28" s="6" t="s">
        <v>20</v>
      </c>
      <c r="K28" s="6" t="s">
        <v>70</v>
      </c>
      <c r="L28" s="6" t="s">
        <v>71</v>
      </c>
      <c r="M28" s="19"/>
      <c r="N28" s="19">
        <v>3</v>
      </c>
      <c r="O28" s="19"/>
      <c r="P28" s="19">
        <v>30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  <c r="WUZ28" s="21"/>
      <c r="WVA28" s="21"/>
      <c r="WVB28" s="21"/>
      <c r="WVC28" s="21"/>
      <c r="WVD28" s="21"/>
      <c r="WVE28" s="21"/>
      <c r="WVF28" s="21"/>
      <c r="WVG28" s="21"/>
      <c r="WVH28" s="21"/>
      <c r="WVI28" s="21"/>
      <c r="WVJ28" s="21"/>
      <c r="WVK28" s="21"/>
      <c r="WVL28" s="21"/>
      <c r="WVM28" s="21"/>
      <c r="WVN28" s="21"/>
      <c r="WVO28" s="21"/>
      <c r="WVP28" s="21"/>
      <c r="WVQ28" s="21"/>
      <c r="WVR28" s="21"/>
      <c r="WVS28" s="21"/>
      <c r="WVT28" s="21"/>
      <c r="WVU28" s="21"/>
      <c r="WVV28" s="21"/>
      <c r="WVW28" s="21"/>
      <c r="WVX28" s="21"/>
      <c r="WVY28" s="21"/>
      <c r="WVZ28" s="21"/>
      <c r="WWA28" s="21"/>
      <c r="WWB28" s="21"/>
      <c r="WWC28" s="21"/>
      <c r="WWD28" s="21"/>
      <c r="WWE28" s="21"/>
      <c r="WWF28" s="21"/>
      <c r="WWG28" s="21"/>
      <c r="WWH28" s="21"/>
      <c r="WWI28" s="21"/>
      <c r="WWJ28" s="21"/>
      <c r="WWK28" s="21"/>
      <c r="WWL28" s="21"/>
      <c r="WWM28" s="21"/>
      <c r="WWN28" s="21"/>
      <c r="WWO28" s="21"/>
      <c r="WWP28" s="21"/>
      <c r="WWQ28" s="21"/>
      <c r="WWR28" s="21"/>
      <c r="WWS28" s="21"/>
      <c r="WWT28" s="21"/>
      <c r="WWU28" s="21"/>
      <c r="WWV28" s="21"/>
      <c r="WWW28" s="21"/>
      <c r="WWX28" s="21"/>
      <c r="WWY28" s="21"/>
      <c r="WWZ28" s="21"/>
      <c r="WXA28" s="21"/>
      <c r="WXB28" s="21"/>
      <c r="WXC28" s="21"/>
      <c r="WXD28" s="21"/>
      <c r="WXE28" s="21"/>
      <c r="WXF28" s="21"/>
      <c r="WXG28" s="21"/>
      <c r="WXH28" s="21"/>
      <c r="WXI28" s="21"/>
      <c r="WXJ28" s="21"/>
      <c r="WXK28" s="21"/>
      <c r="WXL28" s="21"/>
      <c r="WXM28" s="21"/>
      <c r="WXN28" s="21"/>
      <c r="WXO28" s="21"/>
      <c r="WXP28" s="21"/>
      <c r="WXQ28" s="21"/>
      <c r="WXR28" s="21"/>
      <c r="WXS28" s="21"/>
      <c r="WXT28" s="21"/>
      <c r="WXU28" s="21"/>
      <c r="WXV28" s="21"/>
      <c r="WXW28" s="21"/>
      <c r="WXX28" s="21"/>
      <c r="WXY28" s="21"/>
      <c r="WXZ28" s="21"/>
      <c r="WYA28" s="21"/>
      <c r="WYB28" s="21"/>
      <c r="WYC28" s="21"/>
      <c r="WYD28" s="21"/>
      <c r="WYE28" s="21"/>
      <c r="WYF28" s="21"/>
      <c r="WYG28" s="21"/>
      <c r="WYH28" s="21"/>
      <c r="WYI28" s="21"/>
      <c r="WYJ28" s="21"/>
      <c r="WYK28" s="21"/>
      <c r="WYL28" s="21"/>
      <c r="WYM28" s="21"/>
      <c r="WYN28" s="21"/>
      <c r="WYO28" s="21"/>
      <c r="WYP28" s="21"/>
      <c r="WYQ28" s="21"/>
      <c r="WYR28" s="21"/>
      <c r="WYS28" s="21"/>
      <c r="WYT28" s="21"/>
      <c r="WYU28" s="21"/>
      <c r="WYV28" s="21"/>
      <c r="WYW28" s="21"/>
      <c r="WYX28" s="21"/>
      <c r="WYY28" s="21"/>
      <c r="WYZ28" s="21"/>
      <c r="WZA28" s="21"/>
      <c r="WZB28" s="21"/>
      <c r="WZC28" s="21"/>
      <c r="WZD28" s="21"/>
      <c r="WZE28" s="21"/>
      <c r="WZF28" s="21"/>
      <c r="WZG28" s="21"/>
      <c r="WZH28" s="21"/>
      <c r="WZI28" s="21"/>
      <c r="WZJ28" s="21"/>
      <c r="WZK28" s="21"/>
      <c r="WZL28" s="21"/>
      <c r="WZM28" s="21"/>
      <c r="WZN28" s="21"/>
      <c r="WZO28" s="21"/>
      <c r="WZP28" s="21"/>
      <c r="WZQ28" s="21"/>
      <c r="WZR28" s="21"/>
      <c r="WZS28" s="21"/>
      <c r="WZT28" s="21"/>
      <c r="WZU28" s="21"/>
      <c r="WZV28" s="21"/>
      <c r="WZW28" s="21"/>
      <c r="WZX28" s="21"/>
      <c r="WZY28" s="21"/>
      <c r="WZZ28" s="21"/>
      <c r="XAA28" s="21"/>
      <c r="XAB28" s="21"/>
      <c r="XAC28" s="21"/>
      <c r="XAD28" s="21"/>
      <c r="XAE28" s="21"/>
      <c r="XAF28" s="21"/>
      <c r="XAG28" s="21"/>
      <c r="XAH28" s="21"/>
      <c r="XAI28" s="21"/>
      <c r="XAJ28" s="21"/>
      <c r="XAK28" s="21"/>
      <c r="XAL28" s="21"/>
      <c r="XAM28" s="21"/>
      <c r="XAN28" s="21"/>
      <c r="XAO28" s="21"/>
      <c r="XAP28" s="21"/>
      <c r="XAQ28" s="21"/>
      <c r="XAR28" s="21"/>
      <c r="XAS28" s="21"/>
      <c r="XAT28" s="21"/>
      <c r="XAU28" s="21"/>
      <c r="XAV28" s="21"/>
      <c r="XAW28" s="21"/>
      <c r="XAX28" s="21"/>
      <c r="XAY28" s="21"/>
      <c r="XAZ28" s="21"/>
      <c r="XBA28" s="21"/>
      <c r="XBB28" s="21"/>
      <c r="XBC28" s="21"/>
      <c r="XBD28" s="21"/>
      <c r="XBE28" s="21"/>
      <c r="XBF28" s="21"/>
      <c r="XBG28" s="21"/>
      <c r="XBH28" s="21"/>
      <c r="XBI28" s="21"/>
      <c r="XBJ28" s="21"/>
      <c r="XBK28" s="21"/>
      <c r="XBL28" s="21"/>
      <c r="XBM28" s="21"/>
      <c r="XBN28" s="21"/>
      <c r="XBO28" s="21"/>
      <c r="XBP28" s="21"/>
      <c r="XBQ28" s="21"/>
      <c r="XBR28" s="21"/>
      <c r="XBS28" s="21"/>
      <c r="XBT28" s="21"/>
      <c r="XBU28" s="21"/>
      <c r="XBV28" s="21"/>
      <c r="XBW28" s="21"/>
      <c r="XBX28" s="21"/>
      <c r="XBY28" s="21"/>
      <c r="XBZ28" s="21"/>
      <c r="XCA28" s="21"/>
      <c r="XCB28" s="21"/>
      <c r="XCC28" s="21"/>
      <c r="XCD28" s="21"/>
      <c r="XCE28" s="21"/>
      <c r="XCF28" s="21"/>
      <c r="XCG28" s="21"/>
      <c r="XCH28" s="21"/>
      <c r="XCI28" s="21"/>
      <c r="XCJ28" s="21"/>
      <c r="XCK28" s="21"/>
      <c r="XCL28" s="21"/>
      <c r="XCM28" s="21"/>
      <c r="XCN28" s="21"/>
      <c r="XCO28" s="21"/>
      <c r="XCP28" s="21"/>
      <c r="XCQ28" s="21"/>
      <c r="XCR28" s="21"/>
      <c r="XCS28" s="21"/>
      <c r="XCT28" s="21"/>
      <c r="XCU28" s="21"/>
      <c r="XCV28" s="21"/>
      <c r="XCW28" s="21"/>
      <c r="XCX28" s="21"/>
      <c r="XCY28" s="21"/>
      <c r="XCZ28" s="21"/>
      <c r="XDA28" s="21"/>
      <c r="XDB28" s="21"/>
      <c r="XDC28" s="21"/>
      <c r="XDD28" s="21"/>
      <c r="XDE28" s="21"/>
      <c r="XDF28" s="21"/>
      <c r="XDG28" s="21"/>
      <c r="XDH28" s="21"/>
      <c r="XDI28" s="21"/>
      <c r="XDJ28" s="21"/>
      <c r="XDK28" s="21"/>
      <c r="XDL28" s="21"/>
      <c r="XDM28" s="21"/>
      <c r="XDN28" s="21"/>
      <c r="XDO28" s="21"/>
      <c r="XDP28" s="21"/>
      <c r="XDQ28" s="21"/>
      <c r="XDR28" s="21"/>
      <c r="XDS28" s="21"/>
      <c r="XDT28" s="21"/>
      <c r="XDU28" s="21"/>
      <c r="XDV28" s="21"/>
      <c r="XDW28" s="21"/>
      <c r="XDX28" s="21"/>
      <c r="XDY28" s="21"/>
      <c r="XDZ28" s="21"/>
      <c r="XEA28" s="21"/>
      <c r="XEB28" s="21"/>
      <c r="XEC28" s="21"/>
      <c r="XED28" s="21"/>
      <c r="XEE28" s="21"/>
      <c r="XEF28" s="21"/>
      <c r="XEG28" s="21"/>
      <c r="XEH28" s="21"/>
      <c r="XEI28" s="21"/>
      <c r="XEJ28" s="21"/>
      <c r="XEK28" s="21"/>
      <c r="XEL28" s="21"/>
      <c r="XEM28" s="21"/>
      <c r="XEN28" s="21"/>
      <c r="XEO28" s="21"/>
      <c r="XEP28" s="21"/>
      <c r="XEQ28" s="1"/>
      <c r="XER28" s="1"/>
      <c r="XES28" s="1"/>
      <c r="XET28" s="1"/>
      <c r="XEU28" s="1"/>
      <c r="XEV28" s="1"/>
      <c r="XEW28" s="1"/>
      <c r="XEX28" s="1"/>
    </row>
    <row r="29" s="1" customFormat="1" customHeight="1" spans="1:16">
      <c r="A29" s="6">
        <v>64</v>
      </c>
      <c r="B29" s="7" t="s">
        <v>16</v>
      </c>
      <c r="C29" s="8">
        <v>19</v>
      </c>
      <c r="D29" s="8">
        <v>19</v>
      </c>
      <c r="E29" s="6" t="s">
        <v>73</v>
      </c>
      <c r="F29" s="6">
        <v>31</v>
      </c>
      <c r="G29" s="6">
        <v>115.5</v>
      </c>
      <c r="H29" s="6" t="s">
        <v>18</v>
      </c>
      <c r="I29" s="6" t="s">
        <v>19</v>
      </c>
      <c r="J29" s="6" t="s">
        <v>20</v>
      </c>
      <c r="K29" s="6" t="s">
        <v>70</v>
      </c>
      <c r="L29" s="6" t="s">
        <v>74</v>
      </c>
      <c r="M29" s="7"/>
      <c r="N29" s="7">
        <v>3</v>
      </c>
      <c r="O29" s="7"/>
      <c r="P29" s="7">
        <v>30</v>
      </c>
    </row>
    <row r="30" s="1" customFormat="1" customHeight="1" spans="1:16">
      <c r="A30" s="6">
        <v>91</v>
      </c>
      <c r="B30" s="7" t="s">
        <v>16</v>
      </c>
      <c r="C30" s="8">
        <v>20</v>
      </c>
      <c r="D30" s="8">
        <v>20</v>
      </c>
      <c r="E30" s="6" t="s">
        <v>75</v>
      </c>
      <c r="F30" s="6">
        <v>35</v>
      </c>
      <c r="G30" s="6">
        <v>100</v>
      </c>
      <c r="H30" s="6" t="s">
        <v>18</v>
      </c>
      <c r="I30" s="6" t="s">
        <v>19</v>
      </c>
      <c r="J30" s="6" t="s">
        <v>20</v>
      </c>
      <c r="K30" s="6" t="s">
        <v>70</v>
      </c>
      <c r="L30" s="6" t="s">
        <v>76</v>
      </c>
      <c r="M30" s="7"/>
      <c r="N30" s="7">
        <v>3</v>
      </c>
      <c r="O30" s="7"/>
      <c r="P30" s="7">
        <v>30</v>
      </c>
    </row>
    <row r="31" s="1" customFormat="1" customHeight="1" spans="1:16">
      <c r="A31" s="6">
        <v>78</v>
      </c>
      <c r="B31" s="7" t="s">
        <v>16</v>
      </c>
      <c r="C31" s="8">
        <v>21</v>
      </c>
      <c r="D31" s="8">
        <v>21</v>
      </c>
      <c r="E31" s="6" t="s">
        <v>77</v>
      </c>
      <c r="F31" s="6">
        <v>49</v>
      </c>
      <c r="G31" s="6">
        <v>43.4</v>
      </c>
      <c r="H31" s="6" t="s">
        <v>18</v>
      </c>
      <c r="I31" s="6" t="s">
        <v>19</v>
      </c>
      <c r="J31" s="6" t="s">
        <v>20</v>
      </c>
      <c r="K31" s="6" t="s">
        <v>25</v>
      </c>
      <c r="L31" s="6" t="s">
        <v>78</v>
      </c>
      <c r="M31" s="7"/>
      <c r="N31" s="7">
        <v>3</v>
      </c>
      <c r="O31" s="7"/>
      <c r="P31" s="7">
        <v>30</v>
      </c>
    </row>
    <row r="32" s="1" customFormat="1" customHeight="1" spans="1:16">
      <c r="A32" s="6">
        <v>89</v>
      </c>
      <c r="B32" s="7" t="s">
        <v>16</v>
      </c>
      <c r="C32" s="8">
        <v>22</v>
      </c>
      <c r="D32" s="8">
        <v>22</v>
      </c>
      <c r="E32" s="6" t="s">
        <v>79</v>
      </c>
      <c r="F32" s="6">
        <v>58</v>
      </c>
      <c r="G32" s="6">
        <v>46.5</v>
      </c>
      <c r="H32" s="6" t="s">
        <v>18</v>
      </c>
      <c r="I32" s="6" t="s">
        <v>19</v>
      </c>
      <c r="J32" s="6" t="s">
        <v>20</v>
      </c>
      <c r="K32" s="6" t="s">
        <v>80</v>
      </c>
      <c r="L32" s="6" t="s">
        <v>81</v>
      </c>
      <c r="M32" s="7"/>
      <c r="N32" s="7">
        <v>3</v>
      </c>
      <c r="O32" s="7"/>
      <c r="P32" s="7">
        <v>30</v>
      </c>
    </row>
    <row r="33" s="1" customFormat="1" customHeight="1" spans="1:16">
      <c r="A33" s="6">
        <v>99</v>
      </c>
      <c r="B33" s="7" t="s">
        <v>16</v>
      </c>
      <c r="C33" s="8">
        <v>23</v>
      </c>
      <c r="D33" s="8">
        <v>23</v>
      </c>
      <c r="E33" s="6" t="s">
        <v>82</v>
      </c>
      <c r="F33" s="6" t="s">
        <v>83</v>
      </c>
      <c r="G33" s="6">
        <v>45.7</v>
      </c>
      <c r="H33" s="6" t="s">
        <v>84</v>
      </c>
      <c r="I33" s="6" t="s">
        <v>19</v>
      </c>
      <c r="J33" s="6" t="s">
        <v>20</v>
      </c>
      <c r="K33" s="6" t="s">
        <v>85</v>
      </c>
      <c r="L33" s="6" t="s">
        <v>86</v>
      </c>
      <c r="M33" s="6"/>
      <c r="N33" s="7">
        <v>5</v>
      </c>
      <c r="O33" s="7"/>
      <c r="P33" s="7">
        <v>30</v>
      </c>
    </row>
    <row r="34" s="1" customFormat="1" customHeight="1" spans="1:16">
      <c r="A34" s="6">
        <v>99</v>
      </c>
      <c r="B34" s="7" t="s">
        <v>16</v>
      </c>
      <c r="C34" s="8">
        <v>24</v>
      </c>
      <c r="D34" s="8">
        <v>24</v>
      </c>
      <c r="E34" s="6" t="s">
        <v>87</v>
      </c>
      <c r="F34" s="6" t="s">
        <v>83</v>
      </c>
      <c r="G34" s="6">
        <v>47.7</v>
      </c>
      <c r="H34" s="6" t="s">
        <v>84</v>
      </c>
      <c r="I34" s="6" t="s">
        <v>19</v>
      </c>
      <c r="J34" s="6" t="s">
        <v>20</v>
      </c>
      <c r="K34" s="6" t="s">
        <v>85</v>
      </c>
      <c r="L34" s="6" t="s">
        <v>86</v>
      </c>
      <c r="M34" s="7"/>
      <c r="N34" s="7">
        <v>5</v>
      </c>
      <c r="O34" s="7"/>
      <c r="P34" s="7">
        <v>30</v>
      </c>
    </row>
    <row r="35" s="1" customFormat="1" customHeight="1" spans="1:16">
      <c r="A35" s="6">
        <v>109</v>
      </c>
      <c r="B35" s="7" t="s">
        <v>16</v>
      </c>
      <c r="C35" s="8">
        <v>25</v>
      </c>
      <c r="D35" s="8">
        <v>25</v>
      </c>
      <c r="E35" s="6" t="s">
        <v>88</v>
      </c>
      <c r="F35" s="6" t="s">
        <v>89</v>
      </c>
      <c r="G35" s="6">
        <v>239.3</v>
      </c>
      <c r="H35" s="6" t="s">
        <v>84</v>
      </c>
      <c r="I35" s="6" t="s">
        <v>19</v>
      </c>
      <c r="J35" s="6" t="s">
        <v>20</v>
      </c>
      <c r="K35" s="6" t="s">
        <v>41</v>
      </c>
      <c r="L35" s="6" t="s">
        <v>86</v>
      </c>
      <c r="M35" s="6"/>
      <c r="N35" s="7">
        <v>5</v>
      </c>
      <c r="O35" s="7"/>
      <c r="P35" s="7">
        <v>30</v>
      </c>
    </row>
    <row r="36" s="1" customFormat="1" customHeight="1" spans="1:16">
      <c r="A36" s="6">
        <v>86</v>
      </c>
      <c r="B36" s="7" t="s">
        <v>16</v>
      </c>
      <c r="C36" s="8">
        <v>26</v>
      </c>
      <c r="D36" s="8">
        <v>26</v>
      </c>
      <c r="E36" s="6" t="s">
        <v>90</v>
      </c>
      <c r="F36" s="6" t="s">
        <v>91</v>
      </c>
      <c r="G36" s="6">
        <v>363.4</v>
      </c>
      <c r="H36" s="6" t="s">
        <v>84</v>
      </c>
      <c r="I36" s="6" t="s">
        <v>19</v>
      </c>
      <c r="J36" s="6" t="s">
        <v>92</v>
      </c>
      <c r="K36" s="6" t="s">
        <v>93</v>
      </c>
      <c r="L36" s="6" t="s">
        <v>86</v>
      </c>
      <c r="M36" s="7"/>
      <c r="N36" s="7">
        <v>5</v>
      </c>
      <c r="O36" s="7"/>
      <c r="P36" s="7">
        <v>30</v>
      </c>
    </row>
    <row r="37" s="1" customFormat="1" customHeight="1" spans="1:16">
      <c r="A37" s="6">
        <v>87</v>
      </c>
      <c r="B37" s="7" t="s">
        <v>16</v>
      </c>
      <c r="C37" s="8">
        <v>27</v>
      </c>
      <c r="D37" s="8">
        <v>27</v>
      </c>
      <c r="E37" s="6" t="s">
        <v>94</v>
      </c>
      <c r="F37" s="6" t="s">
        <v>95</v>
      </c>
      <c r="G37" s="6">
        <v>412.55</v>
      </c>
      <c r="H37" s="6" t="s">
        <v>84</v>
      </c>
      <c r="I37" s="6" t="s">
        <v>19</v>
      </c>
      <c r="J37" s="6" t="s">
        <v>92</v>
      </c>
      <c r="K37" s="6" t="s">
        <v>93</v>
      </c>
      <c r="L37" s="6" t="s">
        <v>86</v>
      </c>
      <c r="M37" s="7"/>
      <c r="N37" s="7">
        <v>5</v>
      </c>
      <c r="O37" s="7"/>
      <c r="P37" s="7">
        <v>30</v>
      </c>
    </row>
    <row r="38" s="1" customFormat="1" customHeight="1" spans="1:16">
      <c r="A38" s="6">
        <v>73</v>
      </c>
      <c r="B38" s="7" t="s">
        <v>16</v>
      </c>
      <c r="C38" s="8">
        <v>28</v>
      </c>
      <c r="D38" s="8">
        <v>28</v>
      </c>
      <c r="E38" s="6" t="s">
        <v>96</v>
      </c>
      <c r="F38" s="6" t="s">
        <v>97</v>
      </c>
      <c r="G38" s="6">
        <v>50</v>
      </c>
      <c r="H38" s="6" t="s">
        <v>18</v>
      </c>
      <c r="I38" s="6" t="s">
        <v>19</v>
      </c>
      <c r="J38" s="6" t="s">
        <v>92</v>
      </c>
      <c r="K38" s="6" t="s">
        <v>98</v>
      </c>
      <c r="L38" s="6" t="s">
        <v>52</v>
      </c>
      <c r="M38" s="7"/>
      <c r="N38" s="7">
        <v>3</v>
      </c>
      <c r="O38" s="7"/>
      <c r="P38" s="7">
        <v>30</v>
      </c>
    </row>
    <row r="39" s="1" customFormat="1" customHeight="1" spans="1:16">
      <c r="A39" s="6">
        <v>103</v>
      </c>
      <c r="B39" s="7" t="s">
        <v>16</v>
      </c>
      <c r="C39" s="8">
        <v>29</v>
      </c>
      <c r="D39" s="8">
        <v>29</v>
      </c>
      <c r="E39" s="6" t="s">
        <v>99</v>
      </c>
      <c r="F39" s="6">
        <v>121</v>
      </c>
      <c r="G39" s="6">
        <v>50</v>
      </c>
      <c r="H39" s="6" t="s">
        <v>18</v>
      </c>
      <c r="I39" s="6" t="s">
        <v>19</v>
      </c>
      <c r="J39" s="6" t="s">
        <v>92</v>
      </c>
      <c r="K39" s="6" t="s">
        <v>98</v>
      </c>
      <c r="L39" s="6" t="s">
        <v>52</v>
      </c>
      <c r="M39" s="7"/>
      <c r="N39" s="7">
        <v>3</v>
      </c>
      <c r="O39" s="7"/>
      <c r="P39" s="7">
        <v>30</v>
      </c>
    </row>
    <row r="40" s="1" customFormat="1" customHeight="1" spans="1:16">
      <c r="A40" s="6">
        <v>97</v>
      </c>
      <c r="B40" s="7" t="s">
        <v>16</v>
      </c>
      <c r="C40" s="10">
        <v>30</v>
      </c>
      <c r="D40" s="10">
        <v>30</v>
      </c>
      <c r="E40" s="6" t="s">
        <v>100</v>
      </c>
      <c r="F40" s="6" t="s">
        <v>101</v>
      </c>
      <c r="G40" s="6">
        <v>15</v>
      </c>
      <c r="H40" s="6" t="s">
        <v>102</v>
      </c>
      <c r="I40" s="6" t="s">
        <v>19</v>
      </c>
      <c r="J40" s="6" t="s">
        <v>103</v>
      </c>
      <c r="K40" s="6" t="s">
        <v>104</v>
      </c>
      <c r="L40" s="6" t="s">
        <v>105</v>
      </c>
      <c r="M40" s="7"/>
      <c r="N40" s="7">
        <v>3</v>
      </c>
      <c r="O40" s="7"/>
      <c r="P40" s="7">
        <v>30</v>
      </c>
    </row>
    <row r="41" s="1" customFormat="1" customHeight="1" spans="1:16">
      <c r="A41" s="6">
        <v>98</v>
      </c>
      <c r="B41" s="7" t="s">
        <v>16</v>
      </c>
      <c r="C41" s="10"/>
      <c r="D41" s="10">
        <v>30</v>
      </c>
      <c r="E41" s="6" t="s">
        <v>106</v>
      </c>
      <c r="F41" s="6" t="s">
        <v>107</v>
      </c>
      <c r="G41" s="6">
        <v>22</v>
      </c>
      <c r="H41" s="6" t="s">
        <v>102</v>
      </c>
      <c r="I41" s="6" t="s">
        <v>19</v>
      </c>
      <c r="J41" s="6" t="s">
        <v>103</v>
      </c>
      <c r="K41" s="6" t="s">
        <v>108</v>
      </c>
      <c r="L41" s="6" t="s">
        <v>105</v>
      </c>
      <c r="M41" s="19"/>
      <c r="N41" s="7">
        <v>3</v>
      </c>
      <c r="O41" s="7"/>
      <c r="P41" s="7">
        <v>30</v>
      </c>
    </row>
    <row r="42" s="1" customFormat="1" customHeight="1" spans="1:16">
      <c r="A42" s="6">
        <v>47</v>
      </c>
      <c r="B42" s="7" t="s">
        <v>16</v>
      </c>
      <c r="C42" s="8">
        <v>31</v>
      </c>
      <c r="D42" s="8">
        <v>31</v>
      </c>
      <c r="E42" s="11" t="s">
        <v>109</v>
      </c>
      <c r="F42" s="11" t="s">
        <v>110</v>
      </c>
      <c r="G42" s="11">
        <v>124</v>
      </c>
      <c r="H42" s="11" t="s">
        <v>84</v>
      </c>
      <c r="I42" s="6" t="s">
        <v>111</v>
      </c>
      <c r="J42" s="6" t="s">
        <v>92</v>
      </c>
      <c r="K42" s="6" t="s">
        <v>112</v>
      </c>
      <c r="L42" s="6" t="s">
        <v>86</v>
      </c>
      <c r="M42" s="7"/>
      <c r="N42" s="7">
        <v>5</v>
      </c>
      <c r="O42" s="7"/>
      <c r="P42" s="7">
        <v>30</v>
      </c>
    </row>
    <row r="43" s="1" customFormat="1" customHeight="1" spans="1:16">
      <c r="A43" s="6">
        <v>58</v>
      </c>
      <c r="B43" s="7" t="s">
        <v>16</v>
      </c>
      <c r="C43" s="8">
        <v>32</v>
      </c>
      <c r="D43" s="8">
        <v>32</v>
      </c>
      <c r="E43" s="6" t="s">
        <v>113</v>
      </c>
      <c r="F43" s="11" t="s">
        <v>110</v>
      </c>
      <c r="G43" s="6">
        <v>269.2</v>
      </c>
      <c r="H43" s="11" t="s">
        <v>84</v>
      </c>
      <c r="I43" s="6" t="s">
        <v>111</v>
      </c>
      <c r="J43" s="6" t="s">
        <v>92</v>
      </c>
      <c r="K43" s="6" t="s">
        <v>112</v>
      </c>
      <c r="L43" s="6" t="s">
        <v>114</v>
      </c>
      <c r="M43" s="7"/>
      <c r="N43" s="7">
        <v>5</v>
      </c>
      <c r="O43" s="7"/>
      <c r="P43" s="7">
        <v>30</v>
      </c>
    </row>
    <row r="44" s="1" customFormat="1" customHeight="1" spans="1:16">
      <c r="A44" s="6">
        <v>51</v>
      </c>
      <c r="B44" s="7" t="s">
        <v>16</v>
      </c>
      <c r="C44" s="8">
        <v>33</v>
      </c>
      <c r="D44" s="8">
        <v>33</v>
      </c>
      <c r="E44" s="6" t="s">
        <v>115</v>
      </c>
      <c r="F44" s="11" t="s">
        <v>110</v>
      </c>
      <c r="G44" s="6">
        <v>163.4</v>
      </c>
      <c r="H44" s="6" t="s">
        <v>18</v>
      </c>
      <c r="I44" s="6" t="s">
        <v>111</v>
      </c>
      <c r="J44" s="6" t="s">
        <v>92</v>
      </c>
      <c r="K44" s="6" t="s">
        <v>112</v>
      </c>
      <c r="L44" s="6" t="s">
        <v>116</v>
      </c>
      <c r="M44" s="7"/>
      <c r="N44" s="7">
        <v>3</v>
      </c>
      <c r="O44" s="7"/>
      <c r="P44" s="7">
        <v>30</v>
      </c>
    </row>
    <row r="45" s="1" customFormat="1" customHeight="1" spans="1:16">
      <c r="A45" s="6">
        <v>52</v>
      </c>
      <c r="B45" s="7" t="s">
        <v>16</v>
      </c>
      <c r="C45" s="8">
        <v>34</v>
      </c>
      <c r="D45" s="8">
        <v>34</v>
      </c>
      <c r="E45" s="6" t="s">
        <v>117</v>
      </c>
      <c r="F45" s="11" t="s">
        <v>110</v>
      </c>
      <c r="G45" s="6">
        <v>183</v>
      </c>
      <c r="H45" s="6" t="s">
        <v>18</v>
      </c>
      <c r="I45" s="6" t="s">
        <v>111</v>
      </c>
      <c r="J45" s="6" t="s">
        <v>92</v>
      </c>
      <c r="K45" s="6" t="s">
        <v>112</v>
      </c>
      <c r="L45" s="6" t="s">
        <v>116</v>
      </c>
      <c r="M45" s="7"/>
      <c r="N45" s="7">
        <v>3</v>
      </c>
      <c r="O45" s="7"/>
      <c r="P45" s="7">
        <v>30</v>
      </c>
    </row>
    <row r="46" s="1" customFormat="1" customHeight="1" spans="1:16">
      <c r="A46" s="6">
        <v>53</v>
      </c>
      <c r="B46" s="7" t="s">
        <v>16</v>
      </c>
      <c r="C46" s="8">
        <v>35</v>
      </c>
      <c r="D46" s="8">
        <v>35</v>
      </c>
      <c r="E46" s="6" t="s">
        <v>118</v>
      </c>
      <c r="F46" s="11" t="s">
        <v>110</v>
      </c>
      <c r="G46" s="6">
        <v>108.23</v>
      </c>
      <c r="H46" s="6" t="s">
        <v>102</v>
      </c>
      <c r="I46" s="6" t="s">
        <v>111</v>
      </c>
      <c r="J46" s="6" t="s">
        <v>92</v>
      </c>
      <c r="K46" s="6" t="s">
        <v>112</v>
      </c>
      <c r="L46" s="6" t="s">
        <v>119</v>
      </c>
      <c r="M46" s="17"/>
      <c r="N46" s="7">
        <v>3</v>
      </c>
      <c r="O46" s="7"/>
      <c r="P46" s="7">
        <v>30</v>
      </c>
    </row>
    <row r="47" s="1" customFormat="1" customHeight="1" spans="1:16">
      <c r="A47" s="7">
        <v>120</v>
      </c>
      <c r="B47" s="7" t="s">
        <v>16</v>
      </c>
      <c r="C47" s="8">
        <v>36</v>
      </c>
      <c r="D47" s="8">
        <v>36</v>
      </c>
      <c r="E47" s="6" t="s">
        <v>120</v>
      </c>
      <c r="F47" s="11" t="s">
        <v>110</v>
      </c>
      <c r="G47" s="6">
        <v>106.1</v>
      </c>
      <c r="H47" s="7" t="s">
        <v>18</v>
      </c>
      <c r="I47" s="6" t="s">
        <v>111</v>
      </c>
      <c r="J47" s="6" t="s">
        <v>20</v>
      </c>
      <c r="K47" s="6" t="s">
        <v>121</v>
      </c>
      <c r="L47" s="6" t="s">
        <v>122</v>
      </c>
      <c r="M47" s="7"/>
      <c r="N47" s="7">
        <v>3</v>
      </c>
      <c r="O47" s="7"/>
      <c r="P47" s="7">
        <v>30</v>
      </c>
    </row>
    <row r="48" s="1" customFormat="1" customHeight="1" spans="1:16">
      <c r="A48" s="7">
        <v>132</v>
      </c>
      <c r="B48" s="7" t="s">
        <v>16</v>
      </c>
      <c r="C48" s="8">
        <v>37</v>
      </c>
      <c r="D48" s="8">
        <v>37</v>
      </c>
      <c r="E48" s="6" t="s">
        <v>123</v>
      </c>
      <c r="F48" s="11" t="s">
        <v>110</v>
      </c>
      <c r="G48" s="6">
        <v>95.5</v>
      </c>
      <c r="H48" s="7" t="s">
        <v>18</v>
      </c>
      <c r="I48" s="6" t="s">
        <v>111</v>
      </c>
      <c r="J48" s="6" t="s">
        <v>20</v>
      </c>
      <c r="K48" s="6" t="s">
        <v>121</v>
      </c>
      <c r="L48" s="6" t="s">
        <v>122</v>
      </c>
      <c r="M48" s="7"/>
      <c r="N48" s="7">
        <v>3</v>
      </c>
      <c r="O48" s="7"/>
      <c r="P48" s="7">
        <v>30</v>
      </c>
    </row>
    <row r="49" s="1" customFormat="1" customHeight="1" spans="1:16">
      <c r="A49" s="7"/>
      <c r="B49" s="7" t="s">
        <v>16</v>
      </c>
      <c r="C49" s="8">
        <v>38</v>
      </c>
      <c r="D49" s="8">
        <v>38</v>
      </c>
      <c r="E49" s="6" t="s">
        <v>124</v>
      </c>
      <c r="F49" s="11"/>
      <c r="G49" s="6">
        <v>90.31</v>
      </c>
      <c r="H49" s="7" t="s">
        <v>125</v>
      </c>
      <c r="I49" s="6" t="s">
        <v>126</v>
      </c>
      <c r="J49" s="7" t="s">
        <v>110</v>
      </c>
      <c r="K49" s="6" t="s">
        <v>126</v>
      </c>
      <c r="L49" s="6" t="s">
        <v>127</v>
      </c>
      <c r="M49" s="7"/>
      <c r="N49" s="7">
        <v>3</v>
      </c>
      <c r="O49" s="7"/>
      <c r="P49" s="7">
        <v>30</v>
      </c>
    </row>
    <row r="50" s="1" customFormat="1" customHeight="1" spans="1:16">
      <c r="A50" s="7">
        <v>166</v>
      </c>
      <c r="B50" s="7" t="s">
        <v>16</v>
      </c>
      <c r="C50" s="8">
        <v>39</v>
      </c>
      <c r="D50" s="8">
        <v>39</v>
      </c>
      <c r="E50" s="6" t="s">
        <v>128</v>
      </c>
      <c r="F50" s="11" t="s">
        <v>110</v>
      </c>
      <c r="G50" s="6">
        <v>159.87</v>
      </c>
      <c r="H50" s="7" t="s">
        <v>125</v>
      </c>
      <c r="I50" s="6" t="s">
        <v>126</v>
      </c>
      <c r="J50" s="7" t="s">
        <v>110</v>
      </c>
      <c r="K50" s="6" t="s">
        <v>126</v>
      </c>
      <c r="L50" s="6" t="s">
        <v>129</v>
      </c>
      <c r="M50" s="7"/>
      <c r="N50" s="7">
        <v>3</v>
      </c>
      <c r="O50" s="7"/>
      <c r="P50" s="7">
        <v>30</v>
      </c>
    </row>
    <row r="51" s="1" customFormat="1" customHeight="1" spans="1:16">
      <c r="A51" s="7">
        <v>167</v>
      </c>
      <c r="B51" s="7" t="s">
        <v>16</v>
      </c>
      <c r="C51" s="8">
        <v>40</v>
      </c>
      <c r="D51" s="8">
        <v>40</v>
      </c>
      <c r="E51" s="6" t="s">
        <v>130</v>
      </c>
      <c r="F51" s="11" t="s">
        <v>110</v>
      </c>
      <c r="G51" s="6">
        <v>137.17</v>
      </c>
      <c r="H51" s="7" t="s">
        <v>125</v>
      </c>
      <c r="I51" s="6" t="s">
        <v>126</v>
      </c>
      <c r="J51" s="7" t="s">
        <v>110</v>
      </c>
      <c r="K51" s="6" t="s">
        <v>126</v>
      </c>
      <c r="L51" s="6" t="s">
        <v>129</v>
      </c>
      <c r="M51" s="7"/>
      <c r="N51" s="7">
        <v>3</v>
      </c>
      <c r="O51" s="7"/>
      <c r="P51" s="7">
        <v>30</v>
      </c>
    </row>
    <row r="52" s="1" customFormat="1" customHeight="1" spans="1:16">
      <c r="A52" s="7">
        <v>168</v>
      </c>
      <c r="B52" s="7" t="s">
        <v>16</v>
      </c>
      <c r="C52" s="8">
        <v>41</v>
      </c>
      <c r="D52" s="8">
        <v>41</v>
      </c>
      <c r="E52" s="6" t="s">
        <v>131</v>
      </c>
      <c r="F52" s="11" t="s">
        <v>110</v>
      </c>
      <c r="G52" s="6">
        <v>20.86</v>
      </c>
      <c r="H52" s="7" t="s">
        <v>125</v>
      </c>
      <c r="I52" s="6" t="s">
        <v>126</v>
      </c>
      <c r="J52" s="7" t="s">
        <v>110</v>
      </c>
      <c r="K52" s="6" t="s">
        <v>126</v>
      </c>
      <c r="L52" s="6" t="s">
        <v>129</v>
      </c>
      <c r="M52" s="7"/>
      <c r="N52" s="7">
        <v>3</v>
      </c>
      <c r="O52" s="7"/>
      <c r="P52" s="7">
        <v>30</v>
      </c>
    </row>
    <row r="53" s="1" customFormat="1" customHeight="1" spans="1:16">
      <c r="A53" s="7">
        <v>178</v>
      </c>
      <c r="B53" s="7" t="s">
        <v>16</v>
      </c>
      <c r="C53" s="8">
        <v>42</v>
      </c>
      <c r="D53" s="8">
        <v>42</v>
      </c>
      <c r="E53" s="6" t="s">
        <v>132</v>
      </c>
      <c r="F53" s="11" t="s">
        <v>110</v>
      </c>
      <c r="G53" s="6">
        <f>29.1+29.1</f>
        <v>58.2</v>
      </c>
      <c r="H53" s="7" t="s">
        <v>125</v>
      </c>
      <c r="I53" s="6" t="s">
        <v>126</v>
      </c>
      <c r="J53" s="7" t="s">
        <v>110</v>
      </c>
      <c r="K53" s="6" t="s">
        <v>126</v>
      </c>
      <c r="L53" s="6" t="s">
        <v>129</v>
      </c>
      <c r="M53" s="7"/>
      <c r="N53" s="7">
        <v>3</v>
      </c>
      <c r="O53" s="7"/>
      <c r="P53" s="7">
        <v>30</v>
      </c>
    </row>
    <row r="54" s="1" customFormat="1" customHeight="1" spans="1:16">
      <c r="A54" s="6">
        <v>23</v>
      </c>
      <c r="B54" s="7" t="s">
        <v>16</v>
      </c>
      <c r="C54" s="8">
        <v>43</v>
      </c>
      <c r="D54" s="8">
        <v>43</v>
      </c>
      <c r="E54" s="6" t="s">
        <v>133</v>
      </c>
      <c r="F54" s="11" t="s">
        <v>110</v>
      </c>
      <c r="G54" s="6">
        <v>324.2</v>
      </c>
      <c r="H54" s="6" t="s">
        <v>84</v>
      </c>
      <c r="I54" s="6" t="s">
        <v>111</v>
      </c>
      <c r="J54" s="6" t="s">
        <v>134</v>
      </c>
      <c r="K54" s="6" t="s">
        <v>135</v>
      </c>
      <c r="L54" s="6" t="s">
        <v>136</v>
      </c>
      <c r="M54" s="7"/>
      <c r="N54" s="7">
        <v>5</v>
      </c>
      <c r="O54" s="7"/>
      <c r="P54" s="7">
        <v>30</v>
      </c>
    </row>
    <row r="55" customHeight="1" spans="7:7">
      <c r="G55" s="1">
        <f>SUM(G3:G54)</f>
        <v>4730.69</v>
      </c>
    </row>
    <row r="56" customHeight="1" spans="2:16">
      <c r="B56" s="12" t="s">
        <v>137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0"/>
    </row>
    <row r="1048445" s="2" customFormat="1" customHeight="1"/>
    <row r="1048446" s="2" customFormat="1" customHeight="1"/>
    <row r="1048447" s="2" customFormat="1" customHeight="1"/>
    <row r="1048448" s="2" customFormat="1" customHeight="1"/>
    <row r="1048449" s="2" customFormat="1" customHeight="1"/>
    <row r="1048450" s="2" customFormat="1" customHeight="1"/>
    <row r="1048451" s="2" customFormat="1" customHeight="1"/>
    <row r="1048452" s="2" customFormat="1" customHeight="1"/>
    <row r="1048453" s="2" customFormat="1" customHeight="1"/>
    <row r="1048454" s="2" customFormat="1" customHeight="1"/>
    <row r="1048455" s="2" customFormat="1" customHeight="1"/>
    <row r="1048456" s="2" customFormat="1" customHeight="1"/>
    <row r="1048457" s="2" customFormat="1" customHeight="1"/>
    <row r="1048458" s="2" customFormat="1" customHeight="1"/>
    <row r="1048459" s="2" customFormat="1" customHeight="1"/>
    <row r="1048460" s="2" customFormat="1" customHeight="1"/>
    <row r="1048461" s="2" customFormat="1" customHeight="1"/>
    <row r="1048462" s="2" customFormat="1" customHeight="1"/>
    <row r="1048463" s="2" customFormat="1" customHeight="1"/>
    <row r="1048464" s="2" customFormat="1" customHeight="1"/>
    <row r="1048465" s="2" customFormat="1" customHeight="1"/>
    <row r="1048466" s="2" customFormat="1" customHeight="1"/>
    <row r="1048467" s="2" customFormat="1" customHeight="1"/>
    <row r="1048468" s="2" customFormat="1" customHeight="1"/>
    <row r="1048469" s="2" customFormat="1" customHeight="1"/>
    <row r="1048470" s="2" customFormat="1" customHeight="1"/>
    <row r="1048471" s="2" customFormat="1" customHeight="1"/>
    <row r="1048472" s="2" customFormat="1" customHeight="1"/>
    <row r="1048473" s="2" customFormat="1" customHeight="1"/>
    <row r="1048474" s="2" customFormat="1" customHeight="1"/>
    <row r="1048475" s="2" customFormat="1" customHeight="1"/>
    <row r="1048476" s="2" customFormat="1" customHeight="1"/>
    <row r="1048477" s="2" customFormat="1" customHeight="1"/>
    <row r="1048478" s="2" customFormat="1" customHeight="1"/>
    <row r="1048479" s="2" customFormat="1" customHeight="1"/>
    <row r="1048480" s="2" customFormat="1" customHeight="1"/>
    <row r="1048481" s="2" customFormat="1" customHeight="1"/>
    <row r="1048482" s="2" customFormat="1" customHeight="1"/>
    <row r="1048483" s="2" customFormat="1" customHeight="1"/>
    <row r="1048484" s="2" customFormat="1" customHeight="1"/>
    <row r="1048485" s="2" customFormat="1" customHeight="1"/>
    <row r="1048486" s="2" customFormat="1" customHeight="1"/>
    <row r="1048487" s="2" customFormat="1" customHeight="1"/>
    <row r="1048488" s="2" customFormat="1" customHeight="1"/>
    <row r="1048489" s="2" customFormat="1" customHeight="1"/>
    <row r="1048490" s="2" customFormat="1" customHeight="1"/>
    <row r="1048491" s="2" customFormat="1" customHeight="1"/>
    <row r="1048492" s="2" customFormat="1" customHeight="1"/>
    <row r="1048493" s="2" customFormat="1" customHeight="1"/>
    <row r="1048494" s="2" customFormat="1" customHeight="1"/>
    <row r="1048495" s="2" customFormat="1" customHeight="1"/>
    <row r="1048496" s="2" customFormat="1" customHeight="1"/>
    <row r="1048497" s="2" customFormat="1" customHeight="1"/>
    <row r="1048498" s="2" customFormat="1" customHeight="1"/>
    <row r="1048499" s="2" customFormat="1" customHeight="1"/>
    <row r="1048500" s="2" customFormat="1" customHeight="1"/>
    <row r="1048501" s="2" customFormat="1" customHeight="1"/>
    <row r="1048502" s="2" customFormat="1" customHeight="1"/>
    <row r="1048503" s="2" customFormat="1" customHeight="1"/>
    <row r="1048504" s="2" customFormat="1" customHeight="1"/>
    <row r="1048505" s="2" customFormat="1" customHeight="1"/>
    <row r="1048506" s="2" customFormat="1" customHeight="1"/>
    <row r="1048507" s="2" customFormat="1" customHeight="1"/>
    <row r="1048508" s="2" customFormat="1" customHeight="1"/>
    <row r="1048509" s="2" customFormat="1" customHeight="1"/>
    <row r="1048510" s="2" customFormat="1" customHeight="1"/>
    <row r="1048511" s="2" customFormat="1" customHeight="1"/>
    <row r="1048512" s="2" customFormat="1" customHeight="1"/>
    <row r="1048513" s="2" customFormat="1" customHeight="1"/>
    <row r="1048514" s="2" customFormat="1" customHeight="1"/>
    <row r="1048515" s="2" customFormat="1" customHeight="1"/>
    <row r="1048516" s="2" customFormat="1" customHeight="1"/>
    <row r="1048517" s="2" customFormat="1" customHeight="1"/>
    <row r="1048518" s="2" customFormat="1" customHeight="1"/>
    <row r="1048519" s="2" customFormat="1" customHeight="1"/>
    <row r="1048520" s="2" customFormat="1" customHeight="1"/>
    <row r="1048521" s="2" customFormat="1" customHeight="1"/>
    <row r="1048522" s="2" customFormat="1" customHeight="1"/>
    <row r="1048523" s="2" customFormat="1" customHeight="1"/>
    <row r="1048524" s="2" customFormat="1" customHeight="1"/>
    <row r="1048525" s="2" customFormat="1" customHeight="1"/>
    <row r="1048526" s="2" customFormat="1" customHeight="1"/>
    <row r="1048527" s="2" customFormat="1" customHeight="1"/>
    <row r="1048528" s="2" customFormat="1" customHeight="1"/>
    <row r="1048529" s="2" customFormat="1" customHeight="1"/>
    <row r="1048530" s="2" customFormat="1" customHeight="1"/>
    <row r="1048531" s="2" customFormat="1" customHeight="1"/>
    <row r="1048532" s="2" customFormat="1" customHeight="1"/>
    <row r="1048533" s="2" customFormat="1" customHeight="1"/>
    <row r="1048534" s="2" customFormat="1" customHeight="1"/>
    <row r="1048535" s="2" customFormat="1" customHeight="1"/>
    <row r="1048536" s="2" customFormat="1" customHeight="1"/>
    <row r="1048537" s="2" customFormat="1" customHeight="1"/>
    <row r="1048538" s="2" customFormat="1" customHeight="1"/>
    <row r="1048539" s="2" customFormat="1" customHeight="1"/>
    <row r="1048540" s="2" customFormat="1" customHeight="1"/>
    <row r="1048541" s="2" customFormat="1" customHeight="1"/>
    <row r="1048542" s="2" customFormat="1" customHeight="1"/>
    <row r="1048543" s="2" customFormat="1" customHeight="1"/>
    <row r="1048544" s="2" customFormat="1" customHeight="1"/>
    <row r="1048545" s="2" customFormat="1" customHeight="1"/>
    <row r="1048546" s="2" customFormat="1" customHeight="1"/>
    <row r="1048547" s="2" customFormat="1" customHeight="1"/>
    <row r="1048548" s="2" customFormat="1" customHeight="1"/>
    <row r="1048549" s="2" customFormat="1" customHeight="1"/>
    <row r="1048550" s="2" customFormat="1" customHeight="1"/>
    <row r="1048551" s="2" customFormat="1" customHeight="1"/>
    <row r="1048552" s="2" customFormat="1" customHeight="1"/>
    <row r="1048553" s="2" customFormat="1" customHeight="1"/>
    <row r="1048554" s="2" customFormat="1" customHeight="1"/>
    <row r="1048555" s="2" customFormat="1" customHeight="1"/>
    <row r="1048556" s="2" customFormat="1" customHeight="1"/>
    <row r="1048557" s="2" customFormat="1" customHeight="1"/>
    <row r="1048558" s="2" customFormat="1" customHeight="1"/>
    <row r="1048559" s="2" customFormat="1" customHeight="1"/>
    <row r="1048560" s="2" customFormat="1" customHeight="1"/>
    <row r="1048561" s="2" customFormat="1" customHeight="1"/>
    <row r="1048562" s="2" customFormat="1" customHeight="1"/>
    <row r="1048563" s="2" customFormat="1" customHeight="1"/>
    <row r="1048564" s="2" customFormat="1" customHeight="1"/>
    <row r="1048565" s="2" customFormat="1" customHeight="1"/>
    <row r="1048566" s="2" customFormat="1" customHeight="1"/>
    <row r="1048567" s="2" customFormat="1" customHeight="1"/>
    <row r="1048568" s="2" customFormat="1" customHeight="1"/>
    <row r="1048569" s="2" customFormat="1" customHeight="1"/>
    <row r="1048570" s="2" customFormat="1" customHeight="1"/>
    <row r="1048571" s="2" customFormat="1" customHeight="1"/>
  </sheetData>
  <mergeCells count="5">
    <mergeCell ref="B1:P1"/>
    <mergeCell ref="C3:C6"/>
    <mergeCell ref="C7:C9"/>
    <mergeCell ref="C10:C13"/>
    <mergeCell ref="C40:C41"/>
  </mergeCells>
  <conditionalFormatting sqref="E2:E13 E15:E47 E55 E57:E1048444">
    <cfRule type="duplicateValues" dxfId="0" priority="12"/>
  </conditionalFormatting>
  <conditionalFormatting sqref="E48 G50 G48 E50">
    <cfRule type="duplicateValues" dxfId="0" priority="11"/>
  </conditionalFormatting>
  <conditionalFormatting sqref="E49 G49">
    <cfRule type="duplicateValues" dxfId="0" priority="1"/>
  </conditionalFormatting>
  <conditionalFormatting sqref="E51:E53 G51:G53">
    <cfRule type="duplicateValues" dxfId="0" priority="10"/>
  </conditionalFormatting>
  <conditionalFormatting sqref="E54 G54:H54">
    <cfRule type="duplicateValues" dxfId="0" priority="8"/>
  </conditionalFormatting>
  <dataValidations count="3">
    <dataValidation type="list" allowBlank="1" showInputMessage="1" showErrorMessage="1" sqref="H3 H4 H9 H10 H5:H8">
      <formula1>"零售,餐饮,柜台,服务,免税,其他"</formula1>
    </dataValidation>
    <dataValidation type="list" allowBlank="1" showInputMessage="1" showErrorMessage="1" sqref="H54">
      <formula1>"禁区,公众区"</formula1>
    </dataValidation>
    <dataValidation allowBlank="1" showInputMessage="1" showErrorMessage="1" sqref="I54"/>
  </dataValidations>
  <pageMargins left="0.75" right="0.75" top="1" bottom="1" header="0.5" footer="0.5"/>
  <pageSetup paperSize="8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施丹妮</dc:creator>
  <cp:lastModifiedBy>施丹妮</cp:lastModifiedBy>
  <dcterms:created xsi:type="dcterms:W3CDTF">2023-09-11T05:41:00Z</dcterms:created>
  <dcterms:modified xsi:type="dcterms:W3CDTF">2023-09-20T00:10:26Z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FDE8F80DF95E44DEA2502E892528BF46_13</vt:lpwstr>
  </property>
  <property fmtid="{D5CDD505-2E9C-101B-9397-08002B2CF9AE}" pid="3" name="KSOProductBuildVer">
    <vt:lpwstr>2052-12.1.0.15374</vt:lpwstr>
  </property>
</Properties>
</file>